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conniemeng/Desktop/"/>
    </mc:Choice>
  </mc:AlternateContent>
  <xr:revisionPtr revIDLastSave="0" documentId="8_{55F9C538-1F53-CC42-8460-3939CE4CA775}" xr6:coauthVersionLast="36" xr6:coauthVersionMax="36" xr10:uidLastSave="{00000000-0000-0000-0000-000000000000}"/>
  <bookViews>
    <workbookView xWindow="5780" yWindow="3260" windowWidth="27820" windowHeight="16640" tabRatio="500" xr2:uid="{00000000-000D-0000-FFFF-FFFF00000000}"/>
  </bookViews>
  <sheets>
    <sheet name="All data" sheetId="2" r:id="rId1"/>
  </sheets>
  <definedNames>
    <definedName name="_xlnm._FilterDatabase" localSheetId="0" hidden="1">'All data'!$A$2:$AU$2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<sst xmlns="http://schemas.openxmlformats.org/spreadsheetml/2006/main" count="110" uniqueCount="25">
  <si>
    <t>Sample ID</t>
  </si>
  <si>
    <t>PRN</t>
  </si>
  <si>
    <t>FHA</t>
  </si>
  <si>
    <t>FIM2/3</t>
  </si>
  <si>
    <t>PD1</t>
  </si>
  <si>
    <t>TotalIgE IU/ml</t>
  </si>
  <si>
    <t>1% PFA PT</t>
  </si>
  <si>
    <t>TT</t>
  </si>
  <si>
    <t>DT</t>
  </si>
  <si>
    <t>OVA</t>
  </si>
  <si>
    <t>Ag-IgE MFI 1:8</t>
  </si>
  <si>
    <t>Ag-IgG1 MFI 1:200</t>
  </si>
  <si>
    <t>Ag-IgG2 MFI 1:200</t>
  </si>
  <si>
    <t>Ag-IgG3 MFI 1:200</t>
  </si>
  <si>
    <t>Ag-IgG4 MFI 1:200</t>
  </si>
  <si>
    <t>Cohort</t>
  </si>
  <si>
    <t>wP</t>
  </si>
  <si>
    <t>Timepoint (days)</t>
  </si>
  <si>
    <t>PB</t>
  </si>
  <si>
    <t>aP</t>
  </si>
  <si>
    <t>90-120</t>
  </si>
  <si>
    <t>PT IgG IU/ML</t>
  </si>
  <si>
    <t>PRN IgG IU/ml</t>
  </si>
  <si>
    <t>FHA IgG IU/ml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</si>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</sst>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78D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6" xfId="0" applyFill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Font="1" applyBorder="1" applyAlignment="1">
      <alignment horizontal="center"/>
    </xf>
    <xf numFmtId="0" fontId="0" fillId="0" borderId="8" xfId="0" applyBorder="1"/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2" borderId="5" xfId="0" applyFill="1" applyBorder="1"/>
    <xf numFmtId="0" fontId="0" fillId="0" borderId="2" xfId="0" applyBorder="1"/>
    <xf numFmtId="0" fontId="0" fillId="0" borderId="7" xfId="0" applyBorder="1"/>
    <xf numFmtId="0" fontId="0" fillId="0" borderId="5" xfId="0" applyBorder="1"/>
    <xf numFmtId="0" fontId="6" fillId="0" borderId="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978D"/>
      <color rgb="FFBB7FFF"/>
      <color rgb="FF011893"/>
      <color rgb="FFF5FFE7"/>
      <color rgb="FF264AFF"/>
      <color rgb="FF2749F4"/>
      <color rgb="FFBE71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zoomScale="88" zoomScaleNormal="62" zoomScalePageLayoutView="90" workbookViewId="0">
      <pane ySplit="2" topLeftCell="A3" activePane="bottomLeft" state="frozen"/>
      <selection pane="bottomLeft" activeCell="E21" sqref="E21"/>
    </sheetView>
  </sheetViews>
  <sheetFormatPr baseColWidth="10" defaultRowHeight="16"/>
  <cols>
    <col min="1" max="3" width="10.83203125" style="1"/>
    <col min="4" max="7" width="9.5" customWidth="1"/>
    <col min="8" max="15" width="9.6640625" customWidth="1"/>
    <col min="16" max="39" width="10.83203125" customWidth="1"/>
  </cols>
  <sheetData>
    <row r="1" spans="1:47" ht="16" customHeight="1">
      <c r="A1" s="38" t="s">
        <v>0</v>
      </c>
      <c r="B1" s="40" t="s">
        <v>15</v>
      </c>
      <c r="C1" s="40" t="s">
        <v>17</v>
      </c>
      <c r="D1" s="30" t="s">
        <v>5</v>
      </c>
      <c r="E1" s="32" t="s">
        <v>21</v>
      </c>
      <c r="F1" s="34" t="s">
        <v>22</v>
      </c>
      <c r="G1" s="36" t="s">
        <v>23</v>
      </c>
      <c r="H1" s="28" t="s">
        <v>10</v>
      </c>
      <c r="I1" s="28"/>
      <c r="J1" s="28"/>
      <c r="K1" s="28"/>
      <c r="L1" s="28"/>
      <c r="M1" s="28"/>
      <c r="N1" s="28"/>
      <c r="O1" s="28"/>
      <c r="P1" s="27" t="s">
        <v>11</v>
      </c>
      <c r="Q1" s="28"/>
      <c r="R1" s="28"/>
      <c r="S1" s="28"/>
      <c r="T1" s="28"/>
      <c r="U1" s="28"/>
      <c r="V1" s="28"/>
      <c r="W1" s="29"/>
      <c r="X1" s="28" t="s">
        <v>12</v>
      </c>
      <c r="Y1" s="28"/>
      <c r="Z1" s="28"/>
      <c r="AA1" s="28"/>
      <c r="AB1" s="28"/>
      <c r="AC1" s="28"/>
      <c r="AD1" s="28"/>
      <c r="AE1" s="28"/>
      <c r="AF1" s="27" t="s">
        <v>13</v>
      </c>
      <c r="AG1" s="28"/>
      <c r="AH1" s="28"/>
      <c r="AI1" s="28"/>
      <c r="AJ1" s="28"/>
      <c r="AK1" s="28"/>
      <c r="AL1" s="28"/>
      <c r="AM1" s="29"/>
      <c r="AN1" s="28" t="s">
        <v>14</v>
      </c>
      <c r="AO1" s="28"/>
      <c r="AP1" s="28"/>
      <c r="AQ1" s="28"/>
      <c r="AR1" s="28"/>
      <c r="AS1" s="28"/>
      <c r="AT1" s="28"/>
      <c r="AU1" s="29"/>
    </row>
    <row r="2" spans="1:47" ht="17" thickBot="1">
      <c r="A2" s="39"/>
      <c r="B2" s="41"/>
      <c r="C2" s="41"/>
      <c r="D2" s="31"/>
      <c r="E2" s="33"/>
      <c r="F2" s="35"/>
      <c r="G2" s="37"/>
      <c r="H2" s="3" t="s">
        <v>6</v>
      </c>
      <c r="I2" s="3" t="s">
        <v>1</v>
      </c>
      <c r="J2" s="3" t="s">
        <v>2</v>
      </c>
      <c r="K2" s="3" t="s">
        <v>3</v>
      </c>
      <c r="L2" s="3" t="s">
        <v>7</v>
      </c>
      <c r="M2" s="3" t="s">
        <v>8</v>
      </c>
      <c r="N2" s="4" t="s">
        <v>9</v>
      </c>
      <c r="O2" s="4" t="s">
        <v>4</v>
      </c>
      <c r="P2" s="18" t="s">
        <v>6</v>
      </c>
      <c r="Q2" s="3" t="s">
        <v>1</v>
      </c>
      <c r="R2" s="3" t="s">
        <v>2</v>
      </c>
      <c r="S2" s="3" t="s">
        <v>3</v>
      </c>
      <c r="T2" s="3" t="s">
        <v>7</v>
      </c>
      <c r="U2" s="3" t="s">
        <v>8</v>
      </c>
      <c r="V2" s="4" t="s">
        <v>9</v>
      </c>
      <c r="W2" s="5" t="s">
        <v>4</v>
      </c>
      <c r="X2" s="3" t="s">
        <v>6</v>
      </c>
      <c r="Y2" s="3" t="s">
        <v>1</v>
      </c>
      <c r="Z2" s="3" t="s">
        <v>2</v>
      </c>
      <c r="AA2" s="3" t="s">
        <v>3</v>
      </c>
      <c r="AB2" s="3" t="s">
        <v>7</v>
      </c>
      <c r="AC2" s="3" t="s">
        <v>8</v>
      </c>
      <c r="AD2" s="4" t="s">
        <v>9</v>
      </c>
      <c r="AE2" s="4" t="s">
        <v>4</v>
      </c>
      <c r="AF2" s="18" t="s">
        <v>6</v>
      </c>
      <c r="AG2" s="3" t="s">
        <v>1</v>
      </c>
      <c r="AH2" s="3" t="s">
        <v>2</v>
      </c>
      <c r="AI2" s="3" t="s">
        <v>3</v>
      </c>
      <c r="AJ2" s="3" t="s">
        <v>7</v>
      </c>
      <c r="AK2" s="3" t="s">
        <v>8</v>
      </c>
      <c r="AL2" s="4" t="s">
        <v>9</v>
      </c>
      <c r="AM2" s="5" t="s">
        <v>4</v>
      </c>
      <c r="AN2" s="3" t="s">
        <v>6</v>
      </c>
      <c r="AO2" s="3" t="s">
        <v>1</v>
      </c>
      <c r="AP2" s="3" t="s">
        <v>2</v>
      </c>
      <c r="AQ2" s="3" t="s">
        <v>3</v>
      </c>
      <c r="AR2" s="3" t="s">
        <v>7</v>
      </c>
      <c r="AS2" s="3" t="s">
        <v>8</v>
      </c>
      <c r="AT2" s="4" t="s">
        <v>9</v>
      </c>
      <c r="AU2" s="5" t="s">
        <v>4</v>
      </c>
    </row>
    <row r="3" spans="1:47">
      <c r="A3" s="8">
        <v>3000</v>
      </c>
      <c r="B3" s="9" t="s">
        <v>19</v>
      </c>
      <c r="C3" s="9" t="s">
        <v>18</v>
      </c>
      <c r="D3" s="24">
        <v>395.46247319164752</v>
      </c>
      <c r="E3" s="19">
        <v>0.53600000000000003</v>
      </c>
      <c r="F3" s="10">
        <v>133.21413765447801</v>
      </c>
      <c r="G3" s="11">
        <v>22.368710304421622</v>
      </c>
      <c r="H3" s="10">
        <v>0.21112440191387449</v>
      </c>
      <c r="I3" s="10">
        <v>0.95399780941949697</v>
      </c>
      <c r="J3" s="10">
        <v>0.1</v>
      </c>
      <c r="K3" s="10">
        <v>1.6758280479210725</v>
      </c>
      <c r="L3" s="10" t="s">
        <v>24</v>
      </c>
      <c r="M3" s="10" t="s">
        <v>24</v>
      </c>
      <c r="N3" s="10" t="s">
        <v>24</v>
      </c>
      <c r="O3" s="10" t="s">
        <v>24</v>
      </c>
      <c r="P3" s="19">
        <v>5.63282037642524</v>
      </c>
      <c r="Q3" s="10">
        <v>10034.106589443263</v>
      </c>
      <c r="R3" s="10">
        <v>7168.7571641095647</v>
      </c>
      <c r="S3" s="10">
        <v>642.14292368420274</v>
      </c>
      <c r="T3" s="10">
        <v>48.042159758935483</v>
      </c>
      <c r="U3" s="10">
        <v>61.133585594804941</v>
      </c>
      <c r="V3" s="10">
        <v>84.568081918081916</v>
      </c>
      <c r="W3" s="11">
        <v>1.5260960009935438</v>
      </c>
      <c r="X3" s="10">
        <v>1.0513731060606055</v>
      </c>
      <c r="Y3" s="10">
        <v>4.543403964456596</v>
      </c>
      <c r="Z3" s="10">
        <v>2.1398508096306621</v>
      </c>
      <c r="AA3" s="10">
        <v>38.893392857142857</v>
      </c>
      <c r="AB3" s="10">
        <v>1.6417322834645667</v>
      </c>
      <c r="AC3" s="10">
        <v>863.32171968083969</v>
      </c>
      <c r="AD3" s="10">
        <v>4.4477813852813846</v>
      </c>
      <c r="AE3" s="10">
        <v>1.5443181818181824</v>
      </c>
      <c r="AF3" s="19">
        <v>2.1755565862708721</v>
      </c>
      <c r="AG3" s="10">
        <v>34.487179487179489</v>
      </c>
      <c r="AH3" s="10">
        <v>24.194881364969341</v>
      </c>
      <c r="AI3" s="10">
        <v>8.6506342494714552</v>
      </c>
      <c r="AJ3" s="10">
        <v>3.1512784090909101</v>
      </c>
      <c r="AK3" s="10">
        <v>26.199134199134196</v>
      </c>
      <c r="AL3" s="10">
        <v>8.0677609427609429</v>
      </c>
      <c r="AM3" s="11" t="s">
        <v>24</v>
      </c>
      <c r="AN3" s="10" t="s">
        <v>24</v>
      </c>
      <c r="AO3" s="10">
        <v>0.53525206458769858</v>
      </c>
      <c r="AP3" s="10">
        <v>8.4903347940523943</v>
      </c>
      <c r="AQ3" s="10" t="s">
        <v>24</v>
      </c>
      <c r="AR3" s="10" t="s">
        <v>24</v>
      </c>
      <c r="AS3" s="10">
        <v>1.8851403869200478</v>
      </c>
      <c r="AT3" s="10">
        <v>1030.6160513312832</v>
      </c>
      <c r="AU3" s="11" t="s">
        <v>24</v>
      </c>
    </row>
    <row r="4" spans="1:47">
      <c r="A4" s="12">
        <v>3000</v>
      </c>
      <c r="B4" s="7" t="s">
        <v>19</v>
      </c>
      <c r="C4" s="7">
        <v>1</v>
      </c>
      <c r="D4" s="25">
        <v>472.02354348707098</v>
      </c>
      <c r="E4" s="20">
        <v>0.53600000000000003</v>
      </c>
      <c r="F4" s="6">
        <v>158.57824413310516</v>
      </c>
      <c r="G4" s="13">
        <v>28.080520771325745</v>
      </c>
      <c r="H4" s="6">
        <v>0.62677556818181834</v>
      </c>
      <c r="I4" s="6">
        <v>0.1</v>
      </c>
      <c r="J4" s="6">
        <v>0.1</v>
      </c>
      <c r="K4" s="6">
        <v>1.2867965367965368</v>
      </c>
      <c r="L4" s="6">
        <v>0.8582386363636374</v>
      </c>
      <c r="M4" s="6" t="s">
        <v>24</v>
      </c>
      <c r="N4" s="6">
        <v>1.2162642045454533</v>
      </c>
      <c r="O4" s="6">
        <v>0.52272727272727337</v>
      </c>
      <c r="P4" s="20">
        <v>1.8521160591007835</v>
      </c>
      <c r="Q4" s="6">
        <v>9422.0581983249067</v>
      </c>
      <c r="R4" s="6">
        <v>6715.8614607561685</v>
      </c>
      <c r="S4" s="6">
        <v>536.77453592842494</v>
      </c>
      <c r="T4" s="6">
        <v>42.780448540055573</v>
      </c>
      <c r="U4" s="6">
        <v>53.248576923076911</v>
      </c>
      <c r="V4" s="6">
        <v>77.49990599933156</v>
      </c>
      <c r="W4" s="13">
        <v>2.6799704360679968</v>
      </c>
      <c r="X4" s="6">
        <v>0.54557739557739637</v>
      </c>
      <c r="Y4" s="6">
        <v>3.3194198797311625</v>
      </c>
      <c r="Z4" s="6">
        <v>2.173195368317316</v>
      </c>
      <c r="AA4" s="6">
        <v>35.72332317073171</v>
      </c>
      <c r="AB4" s="6">
        <v>1.6951219512195106</v>
      </c>
      <c r="AC4" s="6">
        <v>916.03735373537359</v>
      </c>
      <c r="AD4" s="6">
        <v>2.8541912632821731</v>
      </c>
      <c r="AE4" s="6">
        <v>2.1118881118881117</v>
      </c>
      <c r="AF4" s="20">
        <v>1.8281204326220379</v>
      </c>
      <c r="AG4" s="6">
        <v>30.12729458041958</v>
      </c>
      <c r="AH4" s="6">
        <v>20.332271502082822</v>
      </c>
      <c r="AI4" s="6">
        <v>12.419535783365571</v>
      </c>
      <c r="AJ4" s="6">
        <v>2.4390847247990113</v>
      </c>
      <c r="AK4" s="6">
        <v>23.293988269794724</v>
      </c>
      <c r="AL4" s="6">
        <v>9.244755244755245</v>
      </c>
      <c r="AM4" s="13">
        <v>1.6033057851239665</v>
      </c>
      <c r="AN4" s="6" t="s">
        <v>24</v>
      </c>
      <c r="AO4" s="6">
        <v>0.86491062092316895</v>
      </c>
      <c r="AP4" s="6">
        <v>6.1534484164899457</v>
      </c>
      <c r="AQ4" s="6">
        <v>0.74885677702579123</v>
      </c>
      <c r="AR4" s="6" t="s">
        <v>24</v>
      </c>
      <c r="AS4" s="6" t="s">
        <v>24</v>
      </c>
      <c r="AT4" s="6">
        <v>679.77383348249373</v>
      </c>
      <c r="AU4" s="13" t="s">
        <v>24</v>
      </c>
    </row>
    <row r="5" spans="1:47">
      <c r="A5" s="12">
        <v>3000</v>
      </c>
      <c r="B5" s="7" t="s">
        <v>19</v>
      </c>
      <c r="C5" s="7">
        <v>3</v>
      </c>
      <c r="D5" s="25">
        <v>379.74449301552033</v>
      </c>
      <c r="E5" s="20">
        <v>0.53600000000000003</v>
      </c>
      <c r="F5" s="6">
        <v>111.01189929010735</v>
      </c>
      <c r="G5" s="13">
        <v>19.376726295739129</v>
      </c>
      <c r="H5" s="6">
        <v>0.62677556818181834</v>
      </c>
      <c r="I5" s="6">
        <v>0.2749368686868694</v>
      </c>
      <c r="J5" s="6">
        <v>0.1</v>
      </c>
      <c r="K5" s="6">
        <v>1.2867965367965368</v>
      </c>
      <c r="L5" s="6">
        <v>0.8582386363636374</v>
      </c>
      <c r="M5" s="6" t="s">
        <v>24</v>
      </c>
      <c r="N5" s="6">
        <v>1.2162642045454533</v>
      </c>
      <c r="O5" s="6">
        <v>1.0454545454545467</v>
      </c>
      <c r="P5" s="20">
        <v>0.35067576000888678</v>
      </c>
      <c r="Q5" s="6">
        <v>9170.6810491184606</v>
      </c>
      <c r="R5" s="6">
        <v>6392.3911372574094</v>
      </c>
      <c r="S5" s="6">
        <v>588.87757375794706</v>
      </c>
      <c r="T5" s="6">
        <v>111.8548952591639</v>
      </c>
      <c r="U5" s="6">
        <v>53.501627428127414</v>
      </c>
      <c r="V5" s="6">
        <v>62.219157336229948</v>
      </c>
      <c r="W5" s="13">
        <v>1.6585365853658551</v>
      </c>
      <c r="X5" s="6" t="s">
        <v>24</v>
      </c>
      <c r="Y5" s="6">
        <v>3.8726565263530244</v>
      </c>
      <c r="Z5" s="6">
        <v>4.3463907366346373</v>
      </c>
      <c r="AA5" s="6">
        <v>42.027439024390247</v>
      </c>
      <c r="AB5" s="6">
        <v>1.6951219512195106</v>
      </c>
      <c r="AC5" s="6">
        <v>974.78742874287434</v>
      </c>
      <c r="AD5" s="6">
        <v>3.7104486422668241</v>
      </c>
      <c r="AE5" s="6">
        <v>2.63986013986014</v>
      </c>
      <c r="AF5" s="20">
        <v>1.8281204326220379</v>
      </c>
      <c r="AG5" s="6">
        <v>27.188046328671327</v>
      </c>
      <c r="AH5" s="6">
        <v>20.332271502082822</v>
      </c>
      <c r="AI5" s="6">
        <v>18.994584139264994</v>
      </c>
      <c r="AJ5" s="6">
        <v>3.0488559059987619</v>
      </c>
      <c r="AK5" s="6">
        <v>19.13434750733138</v>
      </c>
      <c r="AL5" s="6">
        <v>6.3557692307692317</v>
      </c>
      <c r="AM5" s="13">
        <v>1.6033057851239665</v>
      </c>
      <c r="AN5" s="6">
        <v>0.4313047524307656</v>
      </c>
      <c r="AO5" s="6">
        <v>2.5947318627695068</v>
      </c>
      <c r="AP5" s="6">
        <v>7.3841380997879327</v>
      </c>
      <c r="AQ5" s="6">
        <v>0.37442838851289562</v>
      </c>
      <c r="AR5" s="6" t="s">
        <v>24</v>
      </c>
      <c r="AS5" s="6" t="s">
        <v>24</v>
      </c>
      <c r="AT5" s="6">
        <v>657.17379077870805</v>
      </c>
      <c r="AU5" s="13">
        <v>1.0354767184035474</v>
      </c>
    </row>
    <row r="6" spans="1:47">
      <c r="A6" s="12">
        <v>3000</v>
      </c>
      <c r="B6" s="7" t="s">
        <v>19</v>
      </c>
      <c r="C6" s="7">
        <v>7</v>
      </c>
      <c r="D6" s="25">
        <v>414.72816305380229</v>
      </c>
      <c r="E6" s="20">
        <v>21.183723595089017</v>
      </c>
      <c r="F6" s="6">
        <v>1424.6386518120253</v>
      </c>
      <c r="G6" s="22">
        <v>6.4000000000000001E-2</v>
      </c>
      <c r="H6" s="6">
        <v>1.8803267045454533</v>
      </c>
      <c r="I6" s="6">
        <v>0.1</v>
      </c>
      <c r="J6" s="6">
        <v>0.54940711462450764</v>
      </c>
      <c r="K6" s="6">
        <v>1.9301948051948052</v>
      </c>
      <c r="L6" s="6">
        <v>0.28607954545454639</v>
      </c>
      <c r="M6" s="6">
        <v>0.57583041958041825</v>
      </c>
      <c r="N6" s="6">
        <v>1.2162642045454533</v>
      </c>
      <c r="O6" s="6">
        <v>1.0454545454545467</v>
      </c>
      <c r="P6" s="20">
        <v>469.80100927607521</v>
      </c>
      <c r="Q6" s="6">
        <v>21380.285933468855</v>
      </c>
      <c r="R6" s="6">
        <v>30374.768230471687</v>
      </c>
      <c r="S6" s="6">
        <v>74294.947767819656</v>
      </c>
      <c r="T6" s="6">
        <v>24732.861606287315</v>
      </c>
      <c r="U6" s="6">
        <v>345.01580924630923</v>
      </c>
      <c r="V6" s="6">
        <v>74.189077122326211</v>
      </c>
      <c r="W6" s="13">
        <v>3.701404286770142</v>
      </c>
      <c r="X6" s="6">
        <v>1.0911547911547919</v>
      </c>
      <c r="Y6" s="6">
        <v>37.896710293597451</v>
      </c>
      <c r="Z6" s="6">
        <v>32.054631682680466</v>
      </c>
      <c r="AA6" s="6">
        <v>94.861933797909415</v>
      </c>
      <c r="AB6" s="6">
        <v>114.70325203252033</v>
      </c>
      <c r="AC6" s="6">
        <v>894.90794079407942</v>
      </c>
      <c r="AD6" s="6">
        <v>3.4250295159386077</v>
      </c>
      <c r="AE6" s="6">
        <v>1.8479020979020966</v>
      </c>
      <c r="AF6" s="20">
        <v>40.82802299522556</v>
      </c>
      <c r="AG6" s="6">
        <v>721.95285183566421</v>
      </c>
      <c r="AH6" s="6">
        <v>3694.1195785346727</v>
      </c>
      <c r="AI6" s="6">
        <v>9553.545261121857</v>
      </c>
      <c r="AJ6" s="6">
        <v>573.48979591836746</v>
      </c>
      <c r="AK6" s="6">
        <v>24.957844574780061</v>
      </c>
      <c r="AL6" s="6">
        <v>7.222465034965035</v>
      </c>
      <c r="AM6" s="13">
        <v>0.53443526170798883</v>
      </c>
      <c r="AN6" s="6">
        <v>0.2156523762153828</v>
      </c>
      <c r="AO6" s="6">
        <v>5.8381466912313895</v>
      </c>
      <c r="AP6" s="6">
        <v>9.8455174663839102</v>
      </c>
      <c r="AQ6" s="6">
        <v>12.356136820925553</v>
      </c>
      <c r="AR6" s="6">
        <v>4.9247112746551984</v>
      </c>
      <c r="AS6" s="6">
        <v>174.19536987093917</v>
      </c>
      <c r="AT6" s="6">
        <v>841.96237523907303</v>
      </c>
      <c r="AU6" s="13">
        <v>0.77660753880265965</v>
      </c>
    </row>
    <row r="7" spans="1:47">
      <c r="A7" s="12">
        <v>3000</v>
      </c>
      <c r="B7" s="7" t="s">
        <v>19</v>
      </c>
      <c r="C7" s="7">
        <v>14</v>
      </c>
      <c r="D7" s="25">
        <v>340.94683005096385</v>
      </c>
      <c r="E7" s="20">
        <v>31.554390947127466</v>
      </c>
      <c r="F7" s="6">
        <v>1128.2203091097333</v>
      </c>
      <c r="G7" s="22">
        <v>6.4000000000000001E-2</v>
      </c>
      <c r="H7" s="6">
        <v>1.2535511363636358</v>
      </c>
      <c r="I7" s="6">
        <v>0.1</v>
      </c>
      <c r="J7" s="6">
        <v>0.1</v>
      </c>
      <c r="K7" s="6">
        <v>2.5735930735930737</v>
      </c>
      <c r="L7" s="6">
        <v>0.8582386363636374</v>
      </c>
      <c r="M7" s="6" t="s">
        <v>24</v>
      </c>
      <c r="N7" s="6">
        <v>0.30406605113636331</v>
      </c>
      <c r="O7" s="6">
        <v>1.0454545454545467</v>
      </c>
      <c r="P7" s="20">
        <v>1962.733146673118</v>
      </c>
      <c r="Q7" s="6">
        <v>20095.497074739767</v>
      </c>
      <c r="R7" s="6">
        <v>31348.646723578211</v>
      </c>
      <c r="S7" s="6">
        <v>74394.601150852803</v>
      </c>
      <c r="T7" s="6">
        <v>24353.96053541571</v>
      </c>
      <c r="U7" s="6">
        <v>1766.1474456099454</v>
      </c>
      <c r="V7" s="6">
        <v>55.852178726604279</v>
      </c>
      <c r="W7" s="13">
        <v>3.1906873614190694</v>
      </c>
      <c r="X7" s="6">
        <v>0.54557739557739549</v>
      </c>
      <c r="Y7" s="6">
        <v>47.025114962858154</v>
      </c>
      <c r="Z7" s="6">
        <v>57.046378418329638</v>
      </c>
      <c r="AA7" s="6">
        <v>137.48976480836237</v>
      </c>
      <c r="AB7" s="6">
        <v>133.34959349593495</v>
      </c>
      <c r="AC7" s="6">
        <v>979.94094409440959</v>
      </c>
      <c r="AD7" s="6">
        <v>1.7125147579693039</v>
      </c>
      <c r="AE7" s="6">
        <v>1.8479020979020984</v>
      </c>
      <c r="AF7" s="20">
        <v>29.249926921952643</v>
      </c>
      <c r="AG7" s="6">
        <v>401.20738636363637</v>
      </c>
      <c r="AH7" s="6">
        <v>1997.010291595197</v>
      </c>
      <c r="AI7" s="6">
        <v>5382.0423597678928</v>
      </c>
      <c r="AJ7" s="6">
        <v>377.44836116264696</v>
      </c>
      <c r="AK7" s="6">
        <v>27.453629032258068</v>
      </c>
      <c r="AL7" s="6">
        <v>5.7779720279720284</v>
      </c>
      <c r="AM7" s="13" t="s">
        <v>24</v>
      </c>
      <c r="AN7" s="6" t="s">
        <v>24</v>
      </c>
      <c r="AO7" s="6">
        <v>9.7302444853856489</v>
      </c>
      <c r="AP7" s="6">
        <v>14.358046305143201</v>
      </c>
      <c r="AQ7" s="6">
        <v>10.109566489848181</v>
      </c>
      <c r="AR7" s="6">
        <v>5.9953006821889367</v>
      </c>
      <c r="AS7" s="6">
        <v>533.48813276120279</v>
      </c>
      <c r="AT7" s="6">
        <v>655.40123840978367</v>
      </c>
      <c r="AU7" s="13" t="s">
        <v>24</v>
      </c>
    </row>
    <row r="8" spans="1:47">
      <c r="A8" s="12">
        <v>3000</v>
      </c>
      <c r="B8" s="7" t="s">
        <v>19</v>
      </c>
      <c r="C8" s="7">
        <v>30</v>
      </c>
      <c r="D8" s="25">
        <v>351.01978695089514</v>
      </c>
      <c r="E8" s="20">
        <v>41.764545228289272</v>
      </c>
      <c r="F8" s="6">
        <v>1590.7488341409255</v>
      </c>
      <c r="G8" s="22">
        <v>6.4000000000000001E-2</v>
      </c>
      <c r="H8" s="6">
        <v>0.62677556818181834</v>
      </c>
      <c r="I8" s="6">
        <v>0.1</v>
      </c>
      <c r="J8" s="6">
        <v>0.82411067193676146</v>
      </c>
      <c r="K8" s="6">
        <v>3.8603896103896105</v>
      </c>
      <c r="L8" s="6">
        <v>1.4303977272727284</v>
      </c>
      <c r="M8" s="6">
        <v>0.57583041958041825</v>
      </c>
      <c r="N8" s="6">
        <v>0.60813210227272663</v>
      </c>
      <c r="O8" s="6">
        <v>0.52272727272727337</v>
      </c>
      <c r="P8" s="20">
        <v>1096.4020940970936</v>
      </c>
      <c r="Q8" s="6">
        <v>21743.275533462704</v>
      </c>
      <c r="R8" s="6">
        <v>31257.005054593108</v>
      </c>
      <c r="S8" s="6">
        <v>67111.051731548199</v>
      </c>
      <c r="T8" s="6">
        <v>24155.8126700098</v>
      </c>
      <c r="U8" s="6">
        <v>1361.7727385392384</v>
      </c>
      <c r="V8" s="6">
        <v>51.522633272058826</v>
      </c>
      <c r="W8" s="13">
        <v>2.6799704360679968</v>
      </c>
      <c r="X8" s="6">
        <v>0.27278869778869819</v>
      </c>
      <c r="Y8" s="6">
        <v>56.153519632118858</v>
      </c>
      <c r="Z8" s="6">
        <v>25.535045577728503</v>
      </c>
      <c r="AA8" s="6">
        <v>94.561737804878049</v>
      </c>
      <c r="AB8" s="6">
        <v>79.105691056910572</v>
      </c>
      <c r="AC8" s="6">
        <v>922.99459945994602</v>
      </c>
      <c r="AD8" s="6">
        <v>2.8541912632821731</v>
      </c>
      <c r="AE8" s="6">
        <v>0.79195804195804165</v>
      </c>
      <c r="AF8" s="20">
        <v>16.7577706323687</v>
      </c>
      <c r="AG8" s="6">
        <v>277.02414772727275</v>
      </c>
      <c r="AH8" s="6">
        <v>943.54447439353089</v>
      </c>
      <c r="AI8" s="6">
        <v>3191.8206963249522</v>
      </c>
      <c r="AJ8" s="6">
        <v>283.23871366728514</v>
      </c>
      <c r="AK8" s="6">
        <v>29.533449413489734</v>
      </c>
      <c r="AL8" s="6">
        <v>5.7779720279720284</v>
      </c>
      <c r="AM8" s="13" t="s">
        <v>24</v>
      </c>
      <c r="AN8" s="6">
        <v>1.2939142572923013</v>
      </c>
      <c r="AO8" s="6">
        <v>10.162699795847233</v>
      </c>
      <c r="AP8" s="6">
        <v>29.741667346368065</v>
      </c>
      <c r="AQ8" s="6">
        <v>11.232851655386865</v>
      </c>
      <c r="AR8" s="6">
        <v>10.920011956844135</v>
      </c>
      <c r="AS8" s="6">
        <v>655.54339192247312</v>
      </c>
      <c r="AT8" s="6">
        <v>679.33069539026258</v>
      </c>
      <c r="AU8" s="13" t="s">
        <v>24</v>
      </c>
    </row>
    <row r="9" spans="1:47">
      <c r="A9" s="12">
        <v>3000</v>
      </c>
      <c r="B9" s="7" t="s">
        <v>19</v>
      </c>
      <c r="C9" s="7" t="s">
        <v>20</v>
      </c>
      <c r="D9" s="25">
        <v>456.04715331633048</v>
      </c>
      <c r="E9" s="20">
        <v>10.482443075703456</v>
      </c>
      <c r="F9" s="6">
        <v>1043.8222345049826</v>
      </c>
      <c r="G9" s="13">
        <v>245.02962589202295</v>
      </c>
      <c r="H9" s="6">
        <v>0.62677556818181746</v>
      </c>
      <c r="I9" s="6">
        <v>0.1</v>
      </c>
      <c r="J9" s="6">
        <v>0.1</v>
      </c>
      <c r="K9" s="6">
        <v>1.2867965367965368</v>
      </c>
      <c r="L9" s="6">
        <v>0.8582386363636374</v>
      </c>
      <c r="M9" s="6" t="s">
        <v>24</v>
      </c>
      <c r="N9" s="6" t="s">
        <v>24</v>
      </c>
      <c r="O9" s="6">
        <v>1.0454545454545467</v>
      </c>
      <c r="P9" s="20">
        <v>156.50046686556612</v>
      </c>
      <c r="Q9" s="6">
        <v>20349.116438359357</v>
      </c>
      <c r="R9" s="6">
        <v>23740.902116696216</v>
      </c>
      <c r="S9" s="6">
        <v>44816.263015242912</v>
      </c>
      <c r="T9" s="6">
        <v>22032.907867741145</v>
      </c>
      <c r="U9" s="6">
        <v>601.10292035742032</v>
      </c>
      <c r="V9" s="6">
        <v>48.466483539438507</v>
      </c>
      <c r="W9" s="13">
        <v>2.1692535107169277</v>
      </c>
      <c r="X9" s="6" t="s">
        <v>24</v>
      </c>
      <c r="Y9" s="6">
        <v>35.407145383799083</v>
      </c>
      <c r="Z9" s="6">
        <v>9.7793791574279361</v>
      </c>
      <c r="AA9" s="6">
        <v>107.47016550522649</v>
      </c>
      <c r="AB9" s="6">
        <v>28.252032520325205</v>
      </c>
      <c r="AC9" s="6">
        <v>1003.1317631763177</v>
      </c>
      <c r="AD9" s="6">
        <v>2.2833530106257385</v>
      </c>
      <c r="AE9" s="6">
        <v>2.3758741258741267</v>
      </c>
      <c r="AF9" s="20">
        <v>2.7421806489330596</v>
      </c>
      <c r="AG9" s="6">
        <v>44.82353583916084</v>
      </c>
      <c r="AH9" s="6">
        <v>177.2719921587846</v>
      </c>
      <c r="AI9" s="6">
        <v>270.30754352030948</v>
      </c>
      <c r="AJ9" s="6">
        <v>128.05194805194807</v>
      </c>
      <c r="AK9" s="6">
        <v>22.462060117302055</v>
      </c>
      <c r="AL9" s="6">
        <v>5.7779720279720284</v>
      </c>
      <c r="AM9" s="13" t="s">
        <v>24</v>
      </c>
      <c r="AN9" s="6" t="s">
        <v>24</v>
      </c>
      <c r="AO9" s="6">
        <v>15.568391176617038</v>
      </c>
      <c r="AP9" s="6">
        <v>64.816323320360752</v>
      </c>
      <c r="AQ9" s="6">
        <v>4.4931406621547456</v>
      </c>
      <c r="AR9" s="6">
        <v>11.34824771985763</v>
      </c>
      <c r="AS9" s="6">
        <v>347.91673873542675</v>
      </c>
      <c r="AT9" s="6">
        <v>559.68341048786806</v>
      </c>
      <c r="AU9" s="13" t="s">
        <v>24</v>
      </c>
    </row>
    <row r="10" spans="1:47">
      <c r="A10" s="12">
        <v>2884</v>
      </c>
      <c r="B10" s="7" t="s">
        <v>16</v>
      </c>
      <c r="C10" s="2" t="s">
        <v>18</v>
      </c>
      <c r="D10" s="25">
        <v>8122.9735927387619</v>
      </c>
      <c r="E10" s="20">
        <v>23.601268618008</v>
      </c>
      <c r="F10" s="6">
        <v>172.93563031737841</v>
      </c>
      <c r="G10" s="13">
        <v>132.19481843775873</v>
      </c>
      <c r="H10" s="6">
        <v>12.307592975206614</v>
      </c>
      <c r="I10" s="6">
        <v>21.280113636363637</v>
      </c>
      <c r="J10" s="6">
        <v>17.53617810760668</v>
      </c>
      <c r="K10" s="6">
        <v>0.93181818181818166</v>
      </c>
      <c r="L10" s="6">
        <v>4.6259671179883952</v>
      </c>
      <c r="M10" s="6">
        <v>24.659090909090903</v>
      </c>
      <c r="N10" s="6">
        <v>6.4104278074866308</v>
      </c>
      <c r="O10" s="6" t="s">
        <v>24</v>
      </c>
      <c r="P10" s="20">
        <v>2314.7567198938359</v>
      </c>
      <c r="Q10" s="6">
        <v>20182.732332754254</v>
      </c>
      <c r="R10" s="6">
        <v>22734.133403450622</v>
      </c>
      <c r="S10" s="6">
        <v>209.67300918023511</v>
      </c>
      <c r="T10" s="6">
        <v>14613.50282163735</v>
      </c>
      <c r="U10" s="6">
        <v>11472.683464489724</v>
      </c>
      <c r="V10" s="6">
        <v>66.546283422459894</v>
      </c>
      <c r="W10" s="13">
        <v>7.3844155844155885</v>
      </c>
      <c r="X10" s="6">
        <v>211.79135618479881</v>
      </c>
      <c r="Y10" s="6">
        <v>290.76822276822276</v>
      </c>
      <c r="Z10" s="6">
        <v>1517.6495205825104</v>
      </c>
      <c r="AA10" s="6">
        <v>50.846311475409834</v>
      </c>
      <c r="AB10" s="6">
        <v>50.846320346320354</v>
      </c>
      <c r="AC10" s="6">
        <v>3268.1498258261167</v>
      </c>
      <c r="AD10" s="6">
        <v>369.53214285714284</v>
      </c>
      <c r="AE10" s="6">
        <v>11.324999999999999</v>
      </c>
      <c r="AF10" s="20">
        <v>6.4494685070601303</v>
      </c>
      <c r="AG10" s="6">
        <v>128.68218475073314</v>
      </c>
      <c r="AH10" s="6">
        <v>46.627372627372623</v>
      </c>
      <c r="AI10" s="6">
        <v>3.3948382126348235</v>
      </c>
      <c r="AJ10" s="6">
        <v>7.3386496544391271</v>
      </c>
      <c r="AK10" s="6">
        <v>146.01745718050066</v>
      </c>
      <c r="AL10" s="6">
        <v>4.0060606060606041</v>
      </c>
      <c r="AM10" s="13">
        <v>0.51871657754010769</v>
      </c>
      <c r="AN10" s="6">
        <v>49.199964952588651</v>
      </c>
      <c r="AO10" s="6">
        <v>2181.1523259349342</v>
      </c>
      <c r="AP10" s="6">
        <v>2464.993011344779</v>
      </c>
      <c r="AQ10" s="6">
        <v>16.339689578713966</v>
      </c>
      <c r="AR10" s="6">
        <v>3574.7965158035495</v>
      </c>
      <c r="AS10" s="6">
        <v>13018.916578825096</v>
      </c>
      <c r="AT10" s="6">
        <v>14209.993738569123</v>
      </c>
      <c r="AU10" s="13">
        <v>0.96487603305785186</v>
      </c>
    </row>
    <row r="11" spans="1:47">
      <c r="A11" s="12">
        <v>2884</v>
      </c>
      <c r="B11" s="7" t="s">
        <v>16</v>
      </c>
      <c r="C11" s="7">
        <v>1</v>
      </c>
      <c r="D11" s="25">
        <v>8936.0070426177172</v>
      </c>
      <c r="E11" s="20">
        <v>32.652193607994548</v>
      </c>
      <c r="F11" s="6">
        <v>260.4134086538848</v>
      </c>
      <c r="G11" s="13">
        <v>191.6896077256132</v>
      </c>
      <c r="H11" s="6">
        <v>7.2933884297520688</v>
      </c>
      <c r="I11" s="6">
        <v>2.226988636363636</v>
      </c>
      <c r="J11" s="6">
        <v>2.5788497217068649</v>
      </c>
      <c r="K11" s="6">
        <v>0.93181818181818166</v>
      </c>
      <c r="L11" s="6">
        <v>1.9477756286266921</v>
      </c>
      <c r="M11" s="6">
        <v>11.071428571428569</v>
      </c>
      <c r="N11" s="6">
        <v>3.6631016042780757</v>
      </c>
      <c r="O11" s="6" t="s">
        <v>24</v>
      </c>
      <c r="P11" s="20">
        <v>2327.6323902884924</v>
      </c>
      <c r="Q11" s="6">
        <v>19908.988820382499</v>
      </c>
      <c r="R11" s="6">
        <v>22280.625380708989</v>
      </c>
      <c r="S11" s="6">
        <v>229.48981064659637</v>
      </c>
      <c r="T11" s="6">
        <v>14838.133473395963</v>
      </c>
      <c r="U11" s="6">
        <v>11433.394692699734</v>
      </c>
      <c r="V11" s="6">
        <v>66.026737967914428</v>
      </c>
      <c r="W11" s="13">
        <v>6.8609307359307383</v>
      </c>
      <c r="X11" s="6">
        <v>201.20178837555886</v>
      </c>
      <c r="Y11" s="6">
        <v>300.37510237510236</v>
      </c>
      <c r="Z11" s="6">
        <v>1623.8500108139283</v>
      </c>
      <c r="AA11" s="6">
        <v>53.671106557377051</v>
      </c>
      <c r="AB11" s="6">
        <v>48.138528138528144</v>
      </c>
      <c r="AC11" s="6">
        <v>3311.1558977212253</v>
      </c>
      <c r="AD11" s="6">
        <v>389.93961038961038</v>
      </c>
      <c r="AE11" s="6">
        <v>12.86931818181818</v>
      </c>
      <c r="AF11" s="20">
        <v>7.441694431223226</v>
      </c>
      <c r="AG11" s="6">
        <v>133.85905425219943</v>
      </c>
      <c r="AH11" s="6">
        <v>56.989010989010993</v>
      </c>
      <c r="AI11" s="6">
        <v>4.6072804314329741</v>
      </c>
      <c r="AJ11" s="6">
        <v>7.8628389154704941</v>
      </c>
      <c r="AK11" s="6">
        <v>159.97134387351778</v>
      </c>
      <c r="AL11" s="6">
        <v>4.0060606060606041</v>
      </c>
      <c r="AM11" s="13">
        <v>1.0374331550802154</v>
      </c>
      <c r="AN11" s="6">
        <v>52.863792129909079</v>
      </c>
      <c r="AO11" s="6">
        <v>2252.7131346913952</v>
      </c>
      <c r="AP11" s="6">
        <v>2677.9777554838129</v>
      </c>
      <c r="AQ11" s="6">
        <v>14.978048780487802</v>
      </c>
      <c r="AR11" s="6">
        <v>3606.0904857554938</v>
      </c>
      <c r="AS11" s="6">
        <v>13026.825342928869</v>
      </c>
      <c r="AT11" s="6">
        <v>14781.142980096825</v>
      </c>
      <c r="AU11" s="13" t="s">
        <v>24</v>
      </c>
    </row>
    <row r="12" spans="1:47">
      <c r="A12" s="12">
        <v>2884</v>
      </c>
      <c r="B12" s="7" t="s">
        <v>16</v>
      </c>
      <c r="C12" s="7">
        <v>3</v>
      </c>
      <c r="D12" s="25">
        <v>2612.0306393296401</v>
      </c>
      <c r="E12" s="20">
        <v>41.59568800363126</v>
      </c>
      <c r="F12" s="6">
        <v>392.49215466657984</v>
      </c>
      <c r="G12" s="13">
        <v>402.60691218670519</v>
      </c>
      <c r="H12" s="6">
        <v>8.0227272727272734</v>
      </c>
      <c r="I12" s="6">
        <v>4.2418831168831161</v>
      </c>
      <c r="J12" s="6">
        <v>5.8321678321678316</v>
      </c>
      <c r="K12" s="6">
        <v>1.8015151515151508</v>
      </c>
      <c r="L12" s="6">
        <v>0.93413729128014822</v>
      </c>
      <c r="M12" s="6">
        <v>12.476325757575758</v>
      </c>
      <c r="N12" s="6">
        <v>2.4024971941638604</v>
      </c>
      <c r="O12" s="6">
        <v>0.4791666666666643</v>
      </c>
      <c r="P12" s="20">
        <v>1962.5005053061573</v>
      </c>
      <c r="Q12" s="6">
        <v>17617.386699500395</v>
      </c>
      <c r="R12" s="6">
        <v>20928.25602884193</v>
      </c>
      <c r="S12" s="6">
        <v>224.15473179938741</v>
      </c>
      <c r="T12" s="6">
        <v>13576.798390141201</v>
      </c>
      <c r="U12" s="6">
        <v>10196.624554507838</v>
      </c>
      <c r="V12" s="6">
        <v>59.105600025411341</v>
      </c>
      <c r="W12" s="13">
        <v>5.7727883675464309</v>
      </c>
      <c r="X12" s="6">
        <v>192.04324324324324</v>
      </c>
      <c r="Y12" s="6">
        <v>243.66475160527204</v>
      </c>
      <c r="Z12" s="6">
        <v>1255.2743077913717</v>
      </c>
      <c r="AA12" s="6">
        <v>41.261224489795921</v>
      </c>
      <c r="AB12" s="6">
        <v>42.727626459143963</v>
      </c>
      <c r="AC12" s="6">
        <v>3085.4987360128562</v>
      </c>
      <c r="AD12" s="6">
        <v>325.09238488783944</v>
      </c>
      <c r="AE12" s="6">
        <v>12.256493506493506</v>
      </c>
      <c r="AF12" s="20">
        <v>6.2928515180680726</v>
      </c>
      <c r="AG12" s="6">
        <v>125.12504001280411</v>
      </c>
      <c r="AH12" s="6">
        <v>53.801283422459896</v>
      </c>
      <c r="AI12" s="6">
        <v>1.8661067193675898</v>
      </c>
      <c r="AJ12" s="6">
        <v>5.7459207459207473</v>
      </c>
      <c r="AK12" s="6">
        <v>149.97313488142291</v>
      </c>
      <c r="AL12" s="6">
        <v>5.007575757575756</v>
      </c>
      <c r="AM12" s="13">
        <v>0.49679897567221687</v>
      </c>
      <c r="AN12" s="6">
        <v>47.187796869191693</v>
      </c>
      <c r="AO12" s="6">
        <v>2100.9748549323017</v>
      </c>
      <c r="AP12" s="6">
        <v>2585.1545277804553</v>
      </c>
      <c r="AQ12" s="6">
        <v>18.155210643015518</v>
      </c>
      <c r="AR12" s="6">
        <v>3474.7165128099996</v>
      </c>
      <c r="AS12" s="6">
        <v>12404.689728230594</v>
      </c>
      <c r="AT12" s="6">
        <v>15206.695318321174</v>
      </c>
      <c r="AU12" s="13" t="s">
        <v>24</v>
      </c>
    </row>
    <row r="13" spans="1:47">
      <c r="A13" s="12">
        <v>2884</v>
      </c>
      <c r="B13" s="7" t="s">
        <v>16</v>
      </c>
      <c r="C13" s="7">
        <v>7</v>
      </c>
      <c r="D13" s="25">
        <v>6608.6780519729527</v>
      </c>
      <c r="E13" s="20">
        <v>73.454735354552128</v>
      </c>
      <c r="F13" s="6">
        <v>58.109633423361004</v>
      </c>
      <c r="G13" s="13">
        <v>128.24106984311999</v>
      </c>
      <c r="H13" s="6">
        <v>5.5156250000000018</v>
      </c>
      <c r="I13" s="6">
        <v>1.8852813852813846</v>
      </c>
      <c r="J13" s="6" t="s">
        <v>24</v>
      </c>
      <c r="K13" s="6">
        <v>0.4503787878787886</v>
      </c>
      <c r="L13" s="6">
        <v>0.46706864564007411</v>
      </c>
      <c r="M13" s="6">
        <v>7.485795454545455</v>
      </c>
      <c r="N13" s="6">
        <v>1.4414983164983157</v>
      </c>
      <c r="O13" s="6">
        <v>0.4791666666666643</v>
      </c>
      <c r="P13" s="20">
        <v>4263.2625565482722</v>
      </c>
      <c r="Q13" s="6">
        <v>21708.953513009939</v>
      </c>
      <c r="R13" s="6">
        <v>24681.291077027003</v>
      </c>
      <c r="S13" s="6">
        <v>5468.7301592228705</v>
      </c>
      <c r="T13" s="6">
        <v>17827.769789201775</v>
      </c>
      <c r="U13" s="6">
        <v>12052.072594501718</v>
      </c>
      <c r="V13" s="6">
        <v>68.41820722952798</v>
      </c>
      <c r="W13" s="13">
        <v>8.5590786901270732</v>
      </c>
      <c r="X13" s="6">
        <v>182.76842751842753</v>
      </c>
      <c r="Y13" s="6">
        <v>257.93578911794521</v>
      </c>
      <c r="Z13" s="6">
        <v>1362.6774571211147</v>
      </c>
      <c r="AA13" s="6">
        <v>42.902295918367344</v>
      </c>
      <c r="AB13" s="6">
        <v>47.595330739299605</v>
      </c>
      <c r="AC13" s="6">
        <v>2953.212585000686</v>
      </c>
      <c r="AD13" s="6">
        <v>298.26298701298708</v>
      </c>
      <c r="AE13" s="6">
        <v>11.275974025974026</v>
      </c>
      <c r="AF13" s="20">
        <v>10.39688511680812</v>
      </c>
      <c r="AG13" s="6">
        <v>95.794654289372602</v>
      </c>
      <c r="AH13" s="6">
        <v>73.491443850267387</v>
      </c>
      <c r="AI13" s="6">
        <v>47.985601355166573</v>
      </c>
      <c r="AJ13" s="6">
        <v>10.342657342657343</v>
      </c>
      <c r="AK13" s="6">
        <v>145.2076333992095</v>
      </c>
      <c r="AL13" s="6">
        <v>4.0060606060606059</v>
      </c>
      <c r="AM13" s="13">
        <v>0.99359795134443196</v>
      </c>
      <c r="AN13" s="6">
        <v>97.151346495394677</v>
      </c>
      <c r="AO13" s="6">
        <v>2205.6876208897484</v>
      </c>
      <c r="AP13" s="6">
        <v>2902.500630643658</v>
      </c>
      <c r="AQ13" s="6">
        <v>86.237250554323708</v>
      </c>
      <c r="AR13" s="6">
        <v>3989.5306004932258</v>
      </c>
      <c r="AS13" s="6">
        <v>13976.881898683441</v>
      </c>
      <c r="AT13" s="6">
        <v>15701.591873183443</v>
      </c>
      <c r="AU13" s="13" t="s">
        <v>24</v>
      </c>
    </row>
    <row r="14" spans="1:47">
      <c r="A14" s="12">
        <v>2884</v>
      </c>
      <c r="B14" s="7" t="s">
        <v>16</v>
      </c>
      <c r="C14" s="7">
        <v>14</v>
      </c>
      <c r="D14" s="25">
        <v>8865.991600174757</v>
      </c>
      <c r="E14" s="20">
        <v>77.340488388170897</v>
      </c>
      <c r="F14" s="6">
        <v>983.27581992671776</v>
      </c>
      <c r="G14" s="22">
        <v>6.4000000000000001E-2</v>
      </c>
      <c r="H14" s="6">
        <v>7.0198863636363651</v>
      </c>
      <c r="I14" s="6">
        <v>2.3566017316017316</v>
      </c>
      <c r="J14" s="6">
        <v>4.3741258741258751</v>
      </c>
      <c r="K14" s="6">
        <v>6.6430871212121207</v>
      </c>
      <c r="L14" s="6">
        <v>2.1018089053803344</v>
      </c>
      <c r="M14" s="6">
        <v>9.9810606060606073</v>
      </c>
      <c r="N14" s="6">
        <v>2.4024971941638604</v>
      </c>
      <c r="O14" s="6">
        <v>0.4791666666666643</v>
      </c>
      <c r="P14" s="20">
        <v>7294.5243635443303</v>
      </c>
      <c r="Q14" s="6">
        <v>25267.563887303066</v>
      </c>
      <c r="R14" s="6">
        <v>28534.849293735857</v>
      </c>
      <c r="S14" s="6">
        <v>15686.111989451125</v>
      </c>
      <c r="T14" s="6">
        <v>21457.87562866271</v>
      </c>
      <c r="U14" s="6">
        <v>12821.845522604544</v>
      </c>
      <c r="V14" s="6">
        <v>158.60345594307859</v>
      </c>
      <c r="W14" s="13">
        <v>9.5722751710654901</v>
      </c>
      <c r="X14" s="6">
        <v>204.04594594594596</v>
      </c>
      <c r="Y14" s="6">
        <v>312.90571138898275</v>
      </c>
      <c r="Z14" s="6">
        <v>1418.9608382602587</v>
      </c>
      <c r="AA14" s="6">
        <v>197.86632653061227</v>
      </c>
      <c r="AB14" s="6">
        <v>78.424124513618665</v>
      </c>
      <c r="AC14" s="6">
        <v>2962.8058554939353</v>
      </c>
      <c r="AD14" s="6">
        <v>310.53600944510038</v>
      </c>
      <c r="AE14" s="6">
        <v>11.275974025974026</v>
      </c>
      <c r="AF14" s="20">
        <v>9.8496806369761138</v>
      </c>
      <c r="AG14" s="6">
        <v>96.332826504481432</v>
      </c>
      <c r="AH14" s="6">
        <v>127.57005347593582</v>
      </c>
      <c r="AI14" s="6">
        <v>179.94600508187466</v>
      </c>
      <c r="AJ14" s="6">
        <v>20.972610722610725</v>
      </c>
      <c r="AK14" s="6">
        <v>162.02705039525694</v>
      </c>
      <c r="AL14" s="6">
        <v>3.004545454545454</v>
      </c>
      <c r="AM14" s="13">
        <v>0.99359795134443196</v>
      </c>
      <c r="AN14" s="6">
        <v>168.76576762628559</v>
      </c>
      <c r="AO14" s="6">
        <v>2519.2659574468084</v>
      </c>
      <c r="AP14" s="6">
        <v>4509.0299214306369</v>
      </c>
      <c r="AQ14" s="6">
        <v>246.96426242337287</v>
      </c>
      <c r="AR14" s="6">
        <v>5249.8222307307333</v>
      </c>
      <c r="AS14" s="6">
        <v>17117.526105283898</v>
      </c>
      <c r="AT14" s="6">
        <v>15817.548577181438</v>
      </c>
      <c r="AU14" s="13">
        <v>0.81643356643356313</v>
      </c>
    </row>
    <row r="15" spans="1:47">
      <c r="A15" s="12">
        <v>2884</v>
      </c>
      <c r="B15" s="7" t="s">
        <v>16</v>
      </c>
      <c r="C15" s="7">
        <v>30</v>
      </c>
      <c r="D15" s="25">
        <v>4211.7697692410156</v>
      </c>
      <c r="E15" s="20">
        <v>69.735272527726877</v>
      </c>
      <c r="F15" s="6">
        <v>64.6955845832085</v>
      </c>
      <c r="G15" s="13">
        <v>124.37801658078075</v>
      </c>
      <c r="H15" s="6">
        <v>4.0113636363636367</v>
      </c>
      <c r="I15" s="6">
        <v>1.8852813852813846</v>
      </c>
      <c r="J15" s="6" t="s">
        <v>24</v>
      </c>
      <c r="K15" s="6">
        <v>1.1259469696969688</v>
      </c>
      <c r="L15" s="6" t="s">
        <v>24</v>
      </c>
      <c r="M15" s="6">
        <v>5.9886363636363633</v>
      </c>
      <c r="N15" s="6">
        <v>0.96099887766554382</v>
      </c>
      <c r="O15" s="6">
        <v>0.4791666666666643</v>
      </c>
      <c r="P15" s="20">
        <v>7097.5912028941402</v>
      </c>
      <c r="Q15" s="6">
        <v>26760.398661727409</v>
      </c>
      <c r="R15" s="6">
        <v>30281.758265518532</v>
      </c>
      <c r="S15" s="6">
        <v>19482.242178415192</v>
      </c>
      <c r="T15" s="6">
        <v>22563.331588179179</v>
      </c>
      <c r="U15" s="6">
        <v>12590.964555081639</v>
      </c>
      <c r="V15" s="6">
        <v>99.786989390762969</v>
      </c>
      <c r="W15" s="13">
        <v>9.0656769305962825</v>
      </c>
      <c r="X15" s="6">
        <v>167.21947174447178</v>
      </c>
      <c r="Y15" s="6">
        <v>318.9841162554917</v>
      </c>
      <c r="Z15" s="6">
        <v>1423.6080899139497</v>
      </c>
      <c r="AA15" s="6">
        <v>348.61045918367347</v>
      </c>
      <c r="AB15" s="6">
        <v>108.71206225680933</v>
      </c>
      <c r="AC15" s="6">
        <v>3079.4398283329092</v>
      </c>
      <c r="AD15" s="6">
        <v>270.29191263282178</v>
      </c>
      <c r="AE15" s="6">
        <v>10.785714285714286</v>
      </c>
      <c r="AF15" s="20">
        <v>6.0192492781520706</v>
      </c>
      <c r="AG15" s="6">
        <v>61.351632522407172</v>
      </c>
      <c r="AH15" s="6">
        <v>65.448983957219255</v>
      </c>
      <c r="AI15" s="6">
        <v>91.439229249011845</v>
      </c>
      <c r="AJ15" s="6">
        <v>13.79020979020979</v>
      </c>
      <c r="AK15" s="6">
        <v>101.19682559288538</v>
      </c>
      <c r="AL15" s="6">
        <v>2.0030303030303029</v>
      </c>
      <c r="AM15" s="13">
        <v>1.4903969270166471</v>
      </c>
      <c r="AN15" s="6">
        <v>106.03375531783075</v>
      </c>
      <c r="AO15" s="6">
        <v>2600.4603481624758</v>
      </c>
      <c r="AP15" s="6">
        <v>4412.2987563867737</v>
      </c>
      <c r="AQ15" s="6">
        <v>278.73588104865007</v>
      </c>
      <c r="AR15" s="6">
        <v>5606.1248379530534</v>
      </c>
      <c r="AS15" s="6">
        <v>16589.632863344246</v>
      </c>
      <c r="AT15" s="6">
        <v>13081.469697917677</v>
      </c>
      <c r="AU15" s="13" t="s">
        <v>24</v>
      </c>
    </row>
    <row r="16" spans="1:47" ht="17" thickBot="1">
      <c r="A16" s="14">
        <v>2884</v>
      </c>
      <c r="B16" s="15" t="s">
        <v>16</v>
      </c>
      <c r="C16" s="23" t="s">
        <v>20</v>
      </c>
      <c r="D16" s="26">
        <v>5625.5784070212048</v>
      </c>
      <c r="E16" s="21">
        <v>44.844483137315422</v>
      </c>
      <c r="F16" s="16">
        <v>1036.7768203564099</v>
      </c>
      <c r="G16" s="17">
        <v>773.99401451722088</v>
      </c>
      <c r="H16" s="16">
        <v>4.0113636363636367</v>
      </c>
      <c r="I16" s="16">
        <v>2.3566017316017316</v>
      </c>
      <c r="J16" s="16">
        <v>0.97202797202797164</v>
      </c>
      <c r="K16" s="16">
        <v>2.702272727272728</v>
      </c>
      <c r="L16" s="16">
        <v>1.4012059369202223</v>
      </c>
      <c r="M16" s="16">
        <v>7.9848484848484844</v>
      </c>
      <c r="N16" s="16">
        <v>1.9219977553310876</v>
      </c>
      <c r="O16" s="16">
        <v>0.95833333333333215</v>
      </c>
      <c r="P16" s="21">
        <v>3925.068225180707</v>
      </c>
      <c r="Q16" s="16">
        <v>26818.856846655708</v>
      </c>
      <c r="R16" s="16">
        <v>28186.334958193995</v>
      </c>
      <c r="S16" s="16">
        <v>17023.636603165465</v>
      </c>
      <c r="T16" s="16">
        <v>20745.990466140604</v>
      </c>
      <c r="U16" s="16">
        <v>11005.853436266727</v>
      </c>
      <c r="V16" s="16">
        <v>46.852169493678922</v>
      </c>
      <c r="W16" s="17">
        <v>8.5590786901270732</v>
      </c>
      <c r="X16" s="16">
        <v>146.76031941031943</v>
      </c>
      <c r="Y16" s="16">
        <v>309.9986481919567</v>
      </c>
      <c r="Z16" s="16">
        <v>1294.0014049054616</v>
      </c>
      <c r="AA16" s="16">
        <v>410.26785714285711</v>
      </c>
      <c r="AB16" s="16">
        <v>111.95719844357976</v>
      </c>
      <c r="AC16" s="16">
        <v>3004.4608457935688</v>
      </c>
      <c r="AD16" s="16">
        <v>170.10979929161749</v>
      </c>
      <c r="AE16" s="16">
        <v>9.3149350649350637</v>
      </c>
      <c r="AF16" s="21">
        <v>4.9248403184880569</v>
      </c>
      <c r="AG16" s="16">
        <v>55.700824263764403</v>
      </c>
      <c r="AH16" s="16">
        <v>46.590802139037436</v>
      </c>
      <c r="AI16" s="16">
        <v>71.445228684359108</v>
      </c>
      <c r="AJ16" s="16">
        <v>11.204545454545455</v>
      </c>
      <c r="AK16" s="16">
        <v>67.838315217391312</v>
      </c>
      <c r="AL16" s="16">
        <v>3.5053030303030299</v>
      </c>
      <c r="AM16" s="17" t="s">
        <v>24</v>
      </c>
      <c r="AN16" s="16">
        <v>92.710142084176624</v>
      </c>
      <c r="AO16" s="16">
        <v>3122.6242746615089</v>
      </c>
      <c r="AP16" s="16">
        <v>4937.2491725312502</v>
      </c>
      <c r="AQ16" s="16">
        <v>280.87178818312248</v>
      </c>
      <c r="AR16" s="16">
        <v>5974.127765349991</v>
      </c>
      <c r="AS16" s="16">
        <v>16500.938249819978</v>
      </c>
      <c r="AT16" s="16">
        <v>12653.983380068597</v>
      </c>
      <c r="AU16" s="17">
        <v>0.27214452214452045</v>
      </c>
    </row>
    <row r="17" spans="39:39">
      <c r="AM17" s="6"/>
    </row>
  </sheetData>
  <mergeCells count="12">
    <mergeCell ref="A1:A2"/>
    <mergeCell ref="B1:B2"/>
    <mergeCell ref="C1:C2"/>
    <mergeCell ref="AN1:AU1"/>
    <mergeCell ref="AF1:AM1"/>
    <mergeCell ref="H1:O1"/>
    <mergeCell ref="P1:W1"/>
    <mergeCell ref="X1:AE1"/>
    <mergeCell ref="D1:D2"/>
    <mergeCell ref="E1:E2"/>
    <mergeCell ref="F1:F2"/>
    <mergeCell ref="G1:G2"/>
  </mergeCells>
  <conditionalFormatting sqref="H3:AU16">
    <cfRule type="cellIs" dxfId="0" priority="1" operator="lessThanOrEqual">
      <formula>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Connie Meng</cp:lastModifiedBy>
  <dcterms:created xsi:type="dcterms:W3CDTF">2017-01-02T15:19:04Z</dcterms:created>
  <dcterms:modified xsi:type="dcterms:W3CDTF">2020-08-03T21:54:30Z</dcterms:modified>
</cp:coreProperties>
</file>